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tudent01\Desktop\Student Data\Unit 5\Topic B\"/>
    </mc:Choice>
  </mc:AlternateContent>
  <bookViews>
    <workbookView xWindow="45" yWindow="180" windowWidth="11340" windowHeight="6540"/>
  </bookViews>
  <sheets>
    <sheet name="Sales" sheetId="1" r:id="rId1"/>
    <sheet name="Revenue" sheetId="2" r:id="rId2"/>
  </sheets>
  <calcPr calcId="152511"/>
  <webPublishing codePage="1252"/>
</workbook>
</file>

<file path=xl/calcChain.xml><?xml version="1.0" encoding="utf-8"?>
<calcChain xmlns="http://schemas.openxmlformats.org/spreadsheetml/2006/main">
  <c r="C9" i="2" l="1"/>
  <c r="B9" i="2"/>
  <c r="D8" i="2"/>
  <c r="D7" i="2"/>
  <c r="D6" i="2"/>
  <c r="D5" i="2"/>
  <c r="D9" i="2"/>
  <c r="F5" i="1"/>
  <c r="F6" i="1"/>
  <c r="F7" i="1"/>
  <c r="F8" i="1"/>
  <c r="F9" i="1"/>
  <c r="F10" i="1"/>
  <c r="F11" i="1"/>
  <c r="F12" i="1"/>
  <c r="F13" i="1"/>
  <c r="F14" i="1"/>
  <c r="B15" i="1"/>
  <c r="C15" i="1"/>
  <c r="D15" i="1"/>
  <c r="E15" i="1"/>
  <c r="F15" i="1"/>
</calcChain>
</file>

<file path=xl/sharedStrings.xml><?xml version="1.0" encoding="utf-8"?>
<sst xmlns="http://schemas.openxmlformats.org/spreadsheetml/2006/main" count="30" uniqueCount="27">
  <si>
    <t>Outlander Spices</t>
  </si>
  <si>
    <t>Qtr1</t>
  </si>
  <si>
    <t>Qtr2</t>
  </si>
  <si>
    <t>Qtr3</t>
  </si>
  <si>
    <t>Qtr4</t>
  </si>
  <si>
    <t>Total</t>
  </si>
  <si>
    <t>Anise Seeds</t>
  </si>
  <si>
    <t>Asafoetida Powder</t>
  </si>
  <si>
    <t>Basil Leaf (Whole)</t>
  </si>
  <si>
    <t>Bay Leaf (Whole)</t>
  </si>
  <si>
    <t>Caraway Seed (Whole)</t>
  </si>
  <si>
    <t>Catnip Leaf</t>
  </si>
  <si>
    <t>Celery Seed (Whole)</t>
  </si>
  <si>
    <t>Chamomile Flowers</t>
  </si>
  <si>
    <t>Product</t>
  </si>
  <si>
    <t>Cardamom Seed (Whole)</t>
  </si>
  <si>
    <t>Cardamom Seed (Ground)</t>
  </si>
  <si>
    <t>Quarter</t>
  </si>
  <si>
    <t>Total Sales</t>
  </si>
  <si>
    <t>Total Expenses</t>
  </si>
  <si>
    <t>Profit/loss</t>
  </si>
  <si>
    <t>Quarter 1</t>
  </si>
  <si>
    <t>Quarter 2</t>
  </si>
  <si>
    <t>Quarter 3</t>
  </si>
  <si>
    <t>Quarter 4</t>
  </si>
  <si>
    <t>Quarterly Sales 2014-2015</t>
  </si>
  <si>
    <t>Quarterly Revenue 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</si>
</sst>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[$$-409]#,##0"/>
  </numFmts>
  <fonts count="31" x14ac:knownFonts="1">
    <font>
      <sz val="10"/>
      <color theme="1"/>
      <name val="Arial"/>
    </font>
    <font>
      <sz val="10"/>
      <color theme="1"/>
      <name val="Arial"/>
    </font>
    <font>
      <sz val="11"/>
      <color theme="0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6"/>
      <color theme="1"/>
      <name val="Arial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i/>
      <sz val="12"/>
      <color theme="1"/>
      <name val="Arial Black"/>
      <family val="2"/>
    </font>
    <font>
      <b/>
      <i/>
      <sz val="12"/>
      <color theme="1"/>
      <name val="Arial"/>
    </font>
    <font>
      <sz val="11"/>
      <color theme="1"/>
      <name val="Arial"/>
    </font>
    <font>
      <b/>
      <sz val="20"/>
      <color theme="0"/>
      <name val="Arial"/>
      <family val="2"/>
    </font>
    <font>
      <sz val="11"/>
      <color theme="0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3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3"/>
      </bottom>
      <diagonal/>
    </border>
    <border>
      <left/>
      <right style="medium">
        <color indexed="63"/>
      </right>
      <top style="medium">
        <color indexed="64"/>
      </top>
      <bottom style="medium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ck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3"/>
      </left>
      <right style="medium">
        <color theme="1"/>
      </right>
      <top style="medium">
        <color indexed="8"/>
      </top>
      <bottom style="medium">
        <color indexed="63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2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4" applyNumberFormat="0" applyAlignment="0" applyProtection="0"/>
    <xf numFmtId="0" fontId="8" fillId="28" borderId="15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3" fillId="0" borderId="18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4" applyNumberFormat="0" applyAlignment="0" applyProtection="0"/>
    <xf numFmtId="0" fontId="15" fillId="0" borderId="19" applyNumberFormat="0" applyFill="0" applyAlignment="0" applyProtection="0"/>
    <xf numFmtId="0" fontId="16" fillId="34" borderId="0" applyNumberFormat="0" applyBorder="0" applyAlignment="0" applyProtection="0"/>
    <xf numFmtId="0" fontId="1" fillId="35" borderId="20" applyNumberFormat="0" applyFont="0" applyAlignment="0" applyProtection="0"/>
    <xf numFmtId="0" fontId="17" fillId="27" borderId="21" applyNumberFormat="0" applyAlignment="0" applyProtection="0"/>
    <xf numFmtId="0" fontId="18" fillId="0" borderId="0" applyNumberFormat="0" applyFill="0" applyBorder="0" applyAlignment="0" applyProtection="0"/>
    <xf numFmtId="0" fontId="9" fillId="0" borderId="22" applyNumberFormat="0" applyFill="0" applyAlignment="0" applyProtection="0"/>
    <xf numFmtId="0" fontId="19" fillId="0" borderId="0" applyNumberFormat="0" applyFill="0" applyBorder="0" applyAlignment="0" applyProtection="0"/>
  </cellStyleXfs>
  <cellXfs count="44">
    <xf numFmtId="0" fontId="0" fillId="0" borderId="0" xfId="0"/>
    <xf numFmtId="0" fontId="20" fillId="0" borderId="0" xfId="0" applyFont="1"/>
    <xf numFmtId="0" fontId="21" fillId="36" borderId="1" xfId="0" applyFont="1" applyFill="1" applyBorder="1" applyAlignment="1">
      <alignment horizontal="left" vertical="center" indent="1"/>
    </xf>
    <xf numFmtId="164" fontId="22" fillId="36" borderId="1" xfId="0" applyNumberFormat="1" applyFont="1" applyFill="1" applyBorder="1" applyAlignment="1">
      <alignment horizontal="right"/>
    </xf>
    <xf numFmtId="164" fontId="22" fillId="36" borderId="2" xfId="0" applyNumberFormat="1" applyFont="1" applyFill="1" applyBorder="1" applyAlignment="1">
      <alignment horizontal="right"/>
    </xf>
    <xf numFmtId="164" fontId="22" fillId="36" borderId="3" xfId="0" applyNumberFormat="1" applyFont="1" applyFill="1" applyBorder="1" applyAlignment="1">
      <alignment horizontal="right" indent="1"/>
    </xf>
    <xf numFmtId="0" fontId="22" fillId="36" borderId="4" xfId="0" applyFont="1" applyFill="1" applyBorder="1" applyAlignment="1">
      <alignment horizontal="left" vertical="center" indent="1"/>
    </xf>
    <xf numFmtId="164" fontId="22" fillId="36" borderId="0" xfId="0" applyNumberFormat="1" applyFont="1" applyFill="1" applyBorder="1" applyAlignment="1">
      <alignment horizontal="right"/>
    </xf>
    <xf numFmtId="164" fontId="22" fillId="36" borderId="5" xfId="0" applyNumberFormat="1" applyFont="1" applyFill="1" applyBorder="1" applyAlignment="1">
      <alignment horizontal="right" indent="1"/>
    </xf>
    <xf numFmtId="0" fontId="22" fillId="3" borderId="4" xfId="2" applyFont="1" applyBorder="1" applyAlignment="1">
      <alignment horizontal="left" vertical="center" indent="1"/>
    </xf>
    <xf numFmtId="164" fontId="22" fillId="3" borderId="0" xfId="2" applyNumberFormat="1" applyFont="1" applyBorder="1" applyAlignment="1">
      <alignment horizontal="right"/>
    </xf>
    <xf numFmtId="164" fontId="22" fillId="3" borderId="5" xfId="2" applyNumberFormat="1" applyFont="1" applyBorder="1" applyAlignment="1">
      <alignment horizontal="right" indent="1"/>
    </xf>
    <xf numFmtId="0" fontId="23" fillId="5" borderId="6" xfId="4" applyFont="1" applyBorder="1" applyAlignment="1">
      <alignment horizontal="left" vertical="center" indent="1"/>
    </xf>
    <xf numFmtId="0" fontId="23" fillId="5" borderId="2" xfId="4" applyFont="1" applyBorder="1" applyAlignment="1">
      <alignment horizontal="center" vertical="center"/>
    </xf>
    <xf numFmtId="0" fontId="23" fillId="5" borderId="3" xfId="4" applyFont="1" applyBorder="1" applyAlignment="1">
      <alignment horizontal="center" vertical="center"/>
    </xf>
    <xf numFmtId="0" fontId="24" fillId="0" borderId="0" xfId="0" applyFont="1" applyBorder="1" applyAlignment="1"/>
    <xf numFmtId="0" fontId="25" fillId="0" borderId="0" xfId="0" applyFont="1" applyAlignment="1"/>
    <xf numFmtId="0" fontId="22" fillId="3" borderId="4" xfId="2" applyFont="1" applyBorder="1"/>
    <xf numFmtId="165" fontId="22" fillId="3" borderId="0" xfId="2" applyNumberFormat="1" applyFont="1" applyBorder="1"/>
    <xf numFmtId="165" fontId="22" fillId="3" borderId="5" xfId="2" applyNumberFormat="1" applyFont="1" applyBorder="1"/>
    <xf numFmtId="0" fontId="22" fillId="3" borderId="7" xfId="2" applyFont="1" applyBorder="1"/>
    <xf numFmtId="165" fontId="22" fillId="3" borderId="8" xfId="2" applyNumberFormat="1" applyFont="1" applyBorder="1"/>
    <xf numFmtId="165" fontId="22" fillId="3" borderId="9" xfId="2" applyNumberFormat="1" applyFont="1" applyBorder="1"/>
    <xf numFmtId="0" fontId="22" fillId="0" borderId="4" xfId="0" applyFont="1" applyBorder="1"/>
    <xf numFmtId="165" fontId="22" fillId="0" borderId="0" xfId="28" applyNumberFormat="1" applyFont="1" applyBorder="1"/>
    <xf numFmtId="165" fontId="22" fillId="0" borderId="5" xfId="28" applyNumberFormat="1" applyFont="1" applyBorder="1"/>
    <xf numFmtId="0" fontId="23" fillId="5" borderId="2" xfId="4" applyFont="1" applyBorder="1" applyAlignment="1" applyProtection="1">
      <alignment horizontal="right" vertical="center"/>
      <protection hidden="1"/>
    </xf>
    <xf numFmtId="0" fontId="23" fillId="5" borderId="3" xfId="4" applyFont="1" applyBorder="1" applyAlignment="1" applyProtection="1">
      <alignment horizontal="right" vertical="center"/>
      <protection hidden="1"/>
    </xf>
    <xf numFmtId="0" fontId="23" fillId="5" borderId="6" xfId="4" applyFont="1" applyBorder="1" applyAlignment="1" applyProtection="1">
      <alignment horizontal="left" vertical="center"/>
      <protection hidden="1"/>
    </xf>
    <xf numFmtId="165" fontId="26" fillId="0" borderId="10" xfId="0" applyNumberFormat="1" applyFont="1" applyBorder="1"/>
    <xf numFmtId="165" fontId="26" fillId="0" borderId="11" xfId="0" applyNumberFormat="1" applyFont="1" applyBorder="1"/>
    <xf numFmtId="0" fontId="21" fillId="0" borderId="23" xfId="0" applyFont="1" applyBorder="1"/>
    <xf numFmtId="0" fontId="27" fillId="2" borderId="12" xfId="1" applyFont="1" applyBorder="1" applyAlignment="1">
      <alignment horizontal="center" vertical="center"/>
    </xf>
    <xf numFmtId="0" fontId="28" fillId="2" borderId="12" xfId="1" applyFont="1" applyBorder="1" applyAlignment="1">
      <alignment horizontal="center" vertical="center"/>
    </xf>
    <xf numFmtId="0" fontId="29" fillId="3" borderId="0" xfId="2" applyFont="1" applyBorder="1" applyAlignment="1">
      <alignment horizontal="center" vertical="center"/>
    </xf>
    <xf numFmtId="0" fontId="22" fillId="3" borderId="0" xfId="2" applyFont="1" applyBorder="1" applyAlignment="1">
      <alignment horizontal="center" vertical="center"/>
    </xf>
    <xf numFmtId="0" fontId="27" fillId="2" borderId="12" xfId="1" applyFont="1" applyBorder="1" applyAlignment="1">
      <alignment horizontal="center"/>
    </xf>
    <xf numFmtId="0" fontId="28" fillId="2" borderId="12" xfId="1" applyFont="1" applyBorder="1" applyAlignment="1">
      <alignment horizontal="center"/>
    </xf>
    <xf numFmtId="0" fontId="29" fillId="3" borderId="13" xfId="2" applyFont="1" applyBorder="1" applyAlignment="1">
      <alignment horizontal="center"/>
    </xf>
    <xf numFmtId="0" fontId="30" fillId="0" borderId="0" xfId="0" applyFont="1"/>
    <xf numFmtId="0" fontId="23" fillId="5" borderId="3" xfId="4" applyFont="1" applyBorder="1" applyAlignment="1">
      <alignment horizontal="right" vertical="center" indent="1"/>
    </xf>
    <xf numFmtId="164" fontId="21" fillId="36" borderId="5" xfId="0" applyNumberFormat="1" applyFont="1" applyFill="1" applyBorder="1" applyAlignment="1">
      <alignment horizontal="right" indent="1"/>
    </xf>
    <xf numFmtId="164" fontId="21" fillId="3" borderId="5" xfId="2" applyNumberFormat="1" applyFont="1" applyBorder="1" applyAlignment="1">
      <alignment horizontal="right" indent="1"/>
    </xf>
    <xf numFmtId="164" fontId="21" fillId="36" borderId="3" xfId="0" applyNumberFormat="1" applyFont="1" applyFill="1" applyBorder="1" applyAlignment="1">
      <alignment horizontal="right" indent="1"/>
    </xf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F3" sqref="F1:F1048576"/>
    </sheetView>
  </sheetViews>
  <sheetFormatPr defaultColWidth="9.140625" defaultRowHeight="12.75" x14ac:dyDescent="0.2"/>
  <cols>
    <col min="1" max="1" width="27.7109375" customWidth="1"/>
    <col min="2" max="5" width="12.7109375" customWidth="1"/>
    <col min="6" max="6" width="12.7109375" style="39" customWidth="1"/>
    <col min="7" max="7" width="11.140625" customWidth="1"/>
    <col min="8" max="8" width="13" customWidth="1"/>
    <col min="9" max="9" width="12.85546875" customWidth="1"/>
  </cols>
  <sheetData>
    <row r="1" spans="1:6" ht="27" thickBot="1" x14ac:dyDescent="0.25">
      <c r="A1" s="32" t="s">
        <v>0</v>
      </c>
      <c r="B1" s="33"/>
      <c r="C1" s="33"/>
      <c r="D1" s="33"/>
      <c r="E1" s="33"/>
      <c r="F1" s="33"/>
    </row>
    <row r="2" spans="1:6" s="1" customFormat="1" ht="21" thickTop="1" x14ac:dyDescent="0.3">
      <c r="A2" s="34" t="s">
        <v>25</v>
      </c>
      <c r="B2" s="35"/>
      <c r="C2" s="35"/>
      <c r="D2" s="35"/>
      <c r="E2" s="35"/>
      <c r="F2" s="35"/>
    </row>
    <row r="3" spans="1:6" ht="13.5" thickBot="1" x14ac:dyDescent="0.25"/>
    <row r="4" spans="1:6" ht="15.75" thickBot="1" x14ac:dyDescent="0.25">
      <c r="A4" s="12" t="s">
        <v>14</v>
      </c>
      <c r="B4" s="13" t="s">
        <v>1</v>
      </c>
      <c r="C4" s="13" t="s">
        <v>2</v>
      </c>
      <c r="D4" s="13" t="s">
        <v>3</v>
      </c>
      <c r="E4" s="14" t="s">
        <v>4</v>
      </c>
      <c r="F4" s="40" t="s">
        <v>5</v>
      </c>
    </row>
    <row r="5" spans="1:6" ht="15" x14ac:dyDescent="0.25">
      <c r="A5" s="6" t="s">
        <v>6</v>
      </c>
      <c r="B5" s="7">
        <v>10000</v>
      </c>
      <c r="C5" s="7">
        <v>11500</v>
      </c>
      <c r="D5" s="7">
        <v>12500</v>
      </c>
      <c r="E5" s="8">
        <v>14000</v>
      </c>
      <c r="F5" s="41">
        <f t="shared" ref="F5:F14" si="0">SUM(B5:E5)</f>
        <v>48000</v>
      </c>
    </row>
    <row r="6" spans="1:6" ht="15" x14ac:dyDescent="0.25">
      <c r="A6" s="9" t="s">
        <v>7</v>
      </c>
      <c r="B6" s="10">
        <v>5000</v>
      </c>
      <c r="C6" s="10">
        <v>5500</v>
      </c>
      <c r="D6" s="10">
        <v>6000</v>
      </c>
      <c r="E6" s="11">
        <v>6250</v>
      </c>
      <c r="F6" s="42">
        <f t="shared" si="0"/>
        <v>22750</v>
      </c>
    </row>
    <row r="7" spans="1:6" ht="15" x14ac:dyDescent="0.25">
      <c r="A7" s="6" t="s">
        <v>8</v>
      </c>
      <c r="B7" s="7">
        <v>20000</v>
      </c>
      <c r="C7" s="7">
        <v>22000</v>
      </c>
      <c r="D7" s="7">
        <v>21500</v>
      </c>
      <c r="E7" s="8">
        <v>25000</v>
      </c>
      <c r="F7" s="41">
        <f t="shared" si="0"/>
        <v>88500</v>
      </c>
    </row>
    <row r="8" spans="1:6" ht="15" x14ac:dyDescent="0.25">
      <c r="A8" s="9" t="s">
        <v>9</v>
      </c>
      <c r="B8" s="10">
        <v>19000</v>
      </c>
      <c r="C8" s="10">
        <v>19350</v>
      </c>
      <c r="D8" s="10">
        <v>19500</v>
      </c>
      <c r="E8" s="11">
        <v>20000</v>
      </c>
      <c r="F8" s="42">
        <f t="shared" si="0"/>
        <v>77850</v>
      </c>
    </row>
    <row r="9" spans="1:6" ht="15" x14ac:dyDescent="0.25">
      <c r="A9" s="6" t="s">
        <v>10</v>
      </c>
      <c r="B9" s="7">
        <v>15000</v>
      </c>
      <c r="C9" s="7">
        <v>16000</v>
      </c>
      <c r="D9" s="7">
        <v>16750</v>
      </c>
      <c r="E9" s="8">
        <v>17500</v>
      </c>
      <c r="F9" s="41">
        <f t="shared" si="0"/>
        <v>65250</v>
      </c>
    </row>
    <row r="10" spans="1:6" ht="15" x14ac:dyDescent="0.25">
      <c r="A10" s="9" t="s">
        <v>15</v>
      </c>
      <c r="B10" s="10">
        <v>3000</v>
      </c>
      <c r="C10" s="10">
        <v>3500</v>
      </c>
      <c r="D10" s="10">
        <v>4000</v>
      </c>
      <c r="E10" s="11">
        <v>4500</v>
      </c>
      <c r="F10" s="42">
        <f t="shared" si="0"/>
        <v>15000</v>
      </c>
    </row>
    <row r="11" spans="1:6" ht="15" x14ac:dyDescent="0.25">
      <c r="A11" s="6" t="s">
        <v>16</v>
      </c>
      <c r="B11" s="7">
        <v>5500</v>
      </c>
      <c r="C11" s="7">
        <v>6000</v>
      </c>
      <c r="D11" s="7">
        <v>6250</v>
      </c>
      <c r="E11" s="8">
        <v>6500</v>
      </c>
      <c r="F11" s="41">
        <f t="shared" si="0"/>
        <v>24250</v>
      </c>
    </row>
    <row r="12" spans="1:6" ht="15" x14ac:dyDescent="0.25">
      <c r="A12" s="9" t="s">
        <v>11</v>
      </c>
      <c r="B12" s="10">
        <v>3500</v>
      </c>
      <c r="C12" s="10">
        <v>3750</v>
      </c>
      <c r="D12" s="10">
        <v>4000</v>
      </c>
      <c r="E12" s="11">
        <v>4125</v>
      </c>
      <c r="F12" s="42">
        <f t="shared" si="0"/>
        <v>15375</v>
      </c>
    </row>
    <row r="13" spans="1:6" ht="15" x14ac:dyDescent="0.25">
      <c r="A13" s="6" t="s">
        <v>12</v>
      </c>
      <c r="B13" s="7">
        <v>25000</v>
      </c>
      <c r="C13" s="7">
        <v>26000</v>
      </c>
      <c r="D13" s="7">
        <v>27000</v>
      </c>
      <c r="E13" s="8">
        <v>28000</v>
      </c>
      <c r="F13" s="41">
        <f t="shared" si="0"/>
        <v>106000</v>
      </c>
    </row>
    <row r="14" spans="1:6" ht="15.75" thickBot="1" x14ac:dyDescent="0.3">
      <c r="A14" s="9" t="s">
        <v>13</v>
      </c>
      <c r="B14" s="10">
        <v>1500</v>
      </c>
      <c r="C14" s="10">
        <v>1750</v>
      </c>
      <c r="D14" s="10">
        <v>2000</v>
      </c>
      <c r="E14" s="11">
        <v>2400</v>
      </c>
      <c r="F14" s="42">
        <f t="shared" si="0"/>
        <v>7650</v>
      </c>
    </row>
    <row r="15" spans="1:6" ht="15.75" thickBot="1" x14ac:dyDescent="0.3">
      <c r="A15" s="2" t="s">
        <v>5</v>
      </c>
      <c r="B15" s="3">
        <f>SUM(B5:B14)</f>
        <v>107500</v>
      </c>
      <c r="C15" s="4">
        <f>SUM(C5:C14)</f>
        <v>115350</v>
      </c>
      <c r="D15" s="4">
        <f>SUM(D5:D14)</f>
        <v>119500</v>
      </c>
      <c r="E15" s="5">
        <f>SUM(E5:E14)</f>
        <v>128275</v>
      </c>
      <c r="F15" s="43">
        <f>SUM(B15:E15)</f>
        <v>470625</v>
      </c>
    </row>
  </sheetData>
  <mergeCells count="2">
    <mergeCell ref="A1:F1"/>
    <mergeCell ref="A2:F2"/>
  </mergeCells>
  <phoneticPr fontId="0" type="noConversion"/>
  <pageMargins left="1" right="0.5" top="1" bottom="1" header="0.5" footer="0.5"/>
  <pageSetup paperSize="9" orientation="portrait" horizontalDpi="200" verticalDpi="200" r:id="rId1"/>
  <headerFooter alignWithMargins="0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9" sqref="C9"/>
    </sheetView>
  </sheetViews>
  <sheetFormatPr defaultRowHeight="12.75" x14ac:dyDescent="0.2"/>
  <cols>
    <col min="1" max="1" width="16.7109375" customWidth="1"/>
    <col min="2" max="2" width="14.7109375" customWidth="1"/>
    <col min="3" max="3" width="18.7109375" customWidth="1"/>
    <col min="4" max="4" width="14.7109375" customWidth="1"/>
  </cols>
  <sheetData>
    <row r="1" spans="1:4" ht="27" thickBot="1" x14ac:dyDescent="0.45">
      <c r="A1" s="36" t="s">
        <v>0</v>
      </c>
      <c r="B1" s="37"/>
      <c r="C1" s="37"/>
      <c r="D1" s="37"/>
    </row>
    <row r="2" spans="1:4" ht="21.75" thickTop="1" thickBot="1" x14ac:dyDescent="0.35">
      <c r="A2" s="38" t="s">
        <v>26</v>
      </c>
      <c r="B2" s="38"/>
      <c r="C2" s="38"/>
      <c r="D2" s="38"/>
    </row>
    <row r="3" spans="1:4" ht="13.5" customHeight="1" thickTop="1" thickBot="1" x14ac:dyDescent="0.45">
      <c r="C3" s="15"/>
      <c r="D3" s="16"/>
    </row>
    <row r="4" spans="1:4" ht="15.75" thickBot="1" x14ac:dyDescent="0.25">
      <c r="A4" s="28" t="s">
        <v>17</v>
      </c>
      <c r="B4" s="26" t="s">
        <v>18</v>
      </c>
      <c r="C4" s="26" t="s">
        <v>19</v>
      </c>
      <c r="D4" s="27" t="s">
        <v>20</v>
      </c>
    </row>
    <row r="5" spans="1:4" ht="14.25" x14ac:dyDescent="0.2">
      <c r="A5" s="23" t="s">
        <v>21</v>
      </c>
      <c r="B5" s="24">
        <v>107500</v>
      </c>
      <c r="C5" s="24">
        <v>30000</v>
      </c>
      <c r="D5" s="25">
        <f>B5-C5</f>
        <v>77500</v>
      </c>
    </row>
    <row r="6" spans="1:4" ht="14.25" x14ac:dyDescent="0.2">
      <c r="A6" s="17" t="s">
        <v>22</v>
      </c>
      <c r="B6" s="18">
        <v>115350</v>
      </c>
      <c r="C6" s="18">
        <v>25000</v>
      </c>
      <c r="D6" s="19">
        <f>B6-C6</f>
        <v>90350</v>
      </c>
    </row>
    <row r="7" spans="1:4" ht="14.25" x14ac:dyDescent="0.2">
      <c r="A7" s="23" t="s">
        <v>23</v>
      </c>
      <c r="B7" s="24">
        <v>119500</v>
      </c>
      <c r="C7" s="24">
        <v>32000</v>
      </c>
      <c r="D7" s="25">
        <f>B7-C7</f>
        <v>87500</v>
      </c>
    </row>
    <row r="8" spans="1:4" ht="15" thickBot="1" x14ac:dyDescent="0.25">
      <c r="A8" s="20" t="s">
        <v>24</v>
      </c>
      <c r="B8" s="21">
        <v>128275</v>
      </c>
      <c r="C8" s="21">
        <v>35000</v>
      </c>
      <c r="D8" s="22">
        <f>B8-C8</f>
        <v>93275</v>
      </c>
    </row>
    <row r="9" spans="1:4" ht="15.75" thickBot="1" x14ac:dyDescent="0.3">
      <c r="A9" s="31" t="s">
        <v>5</v>
      </c>
      <c r="B9" s="29">
        <f>SUM(B5:B8)</f>
        <v>470625</v>
      </c>
      <c r="C9" s="29">
        <f>SUM(C5:C8)</f>
        <v>122000</v>
      </c>
      <c r="D9" s="30">
        <f>SUM(D5:D8)</f>
        <v>348625</v>
      </c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Revenue</vt:lpstr>
    </vt:vector>
  </TitlesOfParts>
  <Company>NIIT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</dc:creator>
  <cp:lastModifiedBy>Student01</cp:lastModifiedBy>
  <dcterms:created xsi:type="dcterms:W3CDTF">1999-12-11T13:08:00Z</dcterms:created>
  <dcterms:modified xsi:type="dcterms:W3CDTF">2013-03-18T20:54:53Z</dcterms:modified>
</cp:coreProperties>
</file>