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-720" yWindow="-60" windowWidth="6615" windowHeight="6540"/>
  </bookViews>
  <sheets>
    <sheet name="Sales" sheetId="12" r:id="rId1"/>
    <sheet name="Split cells" sheetId="10" r:id="rId2"/>
    <sheet name="Transpose" sheetId="13" r:id="rId3"/>
    <sheet name="Background" sheetId="14" r:id="rId4"/>
  </sheets>
  <calcPr calcId="144315"/>
  <webPublishing codePage="1252"/>
</workbook>
</file>

<file path=xl/calcChain.xml><?xml version="1.0" encoding="utf-8"?>
<calcChain xmlns="http://schemas.openxmlformats.org/spreadsheetml/2006/main">
  <c r="F17" i="12" l="1"/>
  <c r="E17" i="12"/>
  <c r="D17" i="12"/>
  <c r="C17" i="12"/>
  <c r="G16" i="12"/>
  <c r="G15" i="12"/>
  <c r="G14" i="12"/>
  <c r="G13" i="12"/>
  <c r="G12" i="12"/>
  <c r="F11" i="12"/>
  <c r="E11" i="12"/>
  <c r="D11" i="12"/>
  <c r="C11" i="12"/>
  <c r="G10" i="12"/>
  <c r="G9" i="12"/>
  <c r="G8" i="12"/>
  <c r="G7" i="12"/>
  <c r="G6" i="12"/>
  <c r="G17" i="12"/>
  <c r="G11" i="12" l="1"/>
</calcChain>
</file>

<file path=xl/sharedStrings.xml><?xml version="1.0" encoding="utf-8"?>
<sst xmlns="http://schemas.openxmlformats.org/spreadsheetml/2006/main" count="98" uniqueCount="76">
  <si>
    <t>Outlander Spices</t>
  </si>
  <si>
    <t>City</t>
  </si>
  <si>
    <t xml:space="preserve"> Name</t>
  </si>
  <si>
    <t>Ashford</t>
  </si>
  <si>
    <t>Bill MacArthur</t>
  </si>
  <si>
    <t>Broad Brook</t>
  </si>
  <si>
    <t>Jamie Morrison</t>
  </si>
  <si>
    <t>Canaan</t>
  </si>
  <si>
    <t>Farmington</t>
  </si>
  <si>
    <t>Rebecca Austin</t>
  </si>
  <si>
    <t>North Franklin</t>
  </si>
  <si>
    <t>Paul Anderson</t>
  </si>
  <si>
    <t>North Grosvenordale</t>
  </si>
  <si>
    <t>Cynthia Roberts</t>
  </si>
  <si>
    <t>North Windham</t>
  </si>
  <si>
    <t>Rita Greg</t>
  </si>
  <si>
    <t>Pomfret</t>
  </si>
  <si>
    <t>Trevor Johnson</t>
  </si>
  <si>
    <t>Pomfret Center</t>
  </si>
  <si>
    <t>Kevin Meyers</t>
  </si>
  <si>
    <t>Putnam</t>
  </si>
  <si>
    <t>Adam Long</t>
  </si>
  <si>
    <t>Quinebaug</t>
  </si>
  <si>
    <t>Kendra James</t>
  </si>
  <si>
    <t>Rogers</t>
  </si>
  <si>
    <t>Michael Lee</t>
  </si>
  <si>
    <t>Scotland</t>
  </si>
  <si>
    <t>Sandra Lawrence</t>
  </si>
  <si>
    <t>South Willington</t>
  </si>
  <si>
    <t>Mary Smith</t>
  </si>
  <si>
    <t>South Windham</t>
  </si>
  <si>
    <t>James Overmire</t>
  </si>
  <si>
    <t>South Woodstock</t>
  </si>
  <si>
    <t>Annie Philips</t>
  </si>
  <si>
    <t>Stonington</t>
  </si>
  <si>
    <t>Shannon Lee</t>
  </si>
  <si>
    <t>Storrs Mansfield</t>
  </si>
  <si>
    <t>Roger Williams</t>
  </si>
  <si>
    <t>Thompson</t>
  </si>
  <si>
    <t>Melissa James</t>
  </si>
  <si>
    <t xml:space="preserve">% Increase </t>
  </si>
  <si>
    <t>Jim Adams</t>
  </si>
  <si>
    <t>Gold medals</t>
  </si>
  <si>
    <t>Quarterly sales</t>
  </si>
  <si>
    <t>Name</t>
  </si>
  <si>
    <t>Pamela Carter</t>
  </si>
  <si>
    <t>Julie George</t>
  </si>
  <si>
    <t>Henry Jones</t>
  </si>
  <si>
    <t>Qtr2</t>
  </si>
  <si>
    <t>Qtr3</t>
  </si>
  <si>
    <t>Qtr4</t>
  </si>
  <si>
    <t>Qtr1</t>
  </si>
  <si>
    <t>Bonus sales report</t>
  </si>
  <si>
    <t>Emp #</t>
  </si>
  <si>
    <t>Manager performance</t>
  </si>
  <si>
    <t>Product</t>
  </si>
  <si>
    <t>Region</t>
  </si>
  <si>
    <t>January</t>
  </si>
  <si>
    <t>February</t>
  </si>
  <si>
    <t>March</t>
  </si>
  <si>
    <t>April</t>
  </si>
  <si>
    <t>Total</t>
  </si>
  <si>
    <t>Cinnamon (Ground Korintje)</t>
  </si>
  <si>
    <t>East</t>
  </si>
  <si>
    <t>Cinnamon (Ground) Extra High Oil (2X)</t>
  </si>
  <si>
    <t>Anise Seeds</t>
  </si>
  <si>
    <t>Annatto Seed</t>
  </si>
  <si>
    <t>Asafoetida Powder</t>
  </si>
  <si>
    <t>Sub total (East)</t>
  </si>
  <si>
    <t>Basil Leaf (Whole)</t>
  </si>
  <si>
    <t>North</t>
  </si>
  <si>
    <t>Basil Leaf (Ground)</t>
  </si>
  <si>
    <t>Cardamom Seed (Ground)</t>
  </si>
  <si>
    <t>Carob Powder (Raw)</t>
  </si>
  <si>
    <t>Carob Pods (Ribbled)</t>
  </si>
  <si>
    <t>Sub total (North)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</si>
</sst>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4" formatCode="_(&quot;$&quot;* #,##0.00_);_(&quot;$&quot;* \(#,##0.00\);_(&quot;$&quot;* &quot;-&quot;??_);_(@_)"/>
    <numFmt numFmtId="165" formatCode="&quot;$&quot;#,##0"/>
    <numFmt numFmtId="167" formatCode="&quot;$&quot;#,##0;[Red]&quot;$&quot;#,##0"/>
    <numFmt numFmtId="168" formatCode="&quot;$&quot;#,##0.00;[Red]&quot;$&quot;#,##0.00"/>
  </numFmts>
  <fonts count="16" x14ac:knownFonts="1"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u/>
      <sz val="11"/>
      <color theme="1"/>
      <name val="Calibri"/>
      <family val="2"/>
    </font>
    <font>
      <b/>
      <u/>
      <sz val="16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80"/>
      <name val="Arial"/>
      <family val="2"/>
    </font>
    <font>
      <b/>
      <sz val="10"/>
      <color rgb="FF000080"/>
      <name val="Arial Baltic"/>
      <family val="2"/>
      <charset val="186"/>
    </font>
  </fonts>
  <fills count="30">
    <fill>
      <patternFill patternType="none"/>
    </fill>
    <fill>
      <patternFill patternType="gray125"/>
    </fill>
    <fill>
      <patternFill patternType="solid">
        <fgColor indexed="47"/>
        <bgColor auto="1"/>
      </patternFill>
    </fill>
    <fill>
      <patternFill patternType="solid">
        <fgColor indexed="49"/>
        <bgColor auto="1"/>
      </patternFill>
    </fill>
    <fill>
      <patternFill patternType="solid">
        <fgColor indexed="44"/>
        <bgColor auto="1"/>
      </patternFill>
    </fill>
    <fill>
      <patternFill patternType="solid">
        <fgColor indexed="41"/>
        <bgColor auto="1"/>
      </patternFill>
    </fill>
    <fill>
      <patternFill patternType="solid">
        <fgColor indexed="15"/>
        <bgColor auto="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969696"/>
        <bgColor rgb="FFFFFFFF"/>
      </patternFill>
    </fill>
    <fill>
      <patternFill patternType="solid">
        <fgColor indexed="22"/>
        <bgColor auto="1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0">
    <xf numFmtId="0" fontId="0" fillId="0" borderId="0"/>
    <xf numFmtId="0" fontId="1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3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1" fillId="0" borderId="0" applyNumberForma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14" fillId="28" borderId="21"/>
    <xf numFmtId="0" fontId="15" fillId="0" borderId="0" applyAlignment="0"/>
    <xf numFmtId="9" fontId="2" fillId="0" borderId="0" applyFont="0" applyFill="0" applyBorder="0" applyAlignment="0" applyProtection="0"/>
    <xf numFmtId="0" fontId="2" fillId="0" borderId="0"/>
  </cellStyleXfs>
  <cellXfs count="77">
    <xf numFmtId="0" fontId="0" fillId="0" borderId="0" xfId="0"/>
    <xf numFmtId="0" fontId="5" fillId="0" borderId="0" xfId="0" applyFont="1"/>
    <xf numFmtId="0" fontId="5" fillId="0" borderId="0" xfId="0" applyFont="1" applyFill="1" applyBorder="1" applyAlignment="1"/>
    <xf numFmtId="0" fontId="5" fillId="0" borderId="6" xfId="0" applyNumberFormat="1" applyFont="1" applyBorder="1"/>
    <xf numFmtId="0" fontId="5" fillId="0" borderId="8" xfId="0" applyNumberFormat="1" applyFont="1" applyBorder="1"/>
    <xf numFmtId="0" fontId="5" fillId="0" borderId="10" xfId="0" applyNumberFormat="1" applyFont="1" applyBorder="1"/>
    <xf numFmtId="0" fontId="5" fillId="0" borderId="0" xfId="0" applyFont="1" applyFill="1" applyBorder="1" applyAlignment="1">
      <alignment vertical="top"/>
    </xf>
    <xf numFmtId="0" fontId="5" fillId="0" borderId="12" xfId="0" applyFont="1" applyFill="1" applyBorder="1"/>
    <xf numFmtId="0" fontId="5" fillId="0" borderId="13" xfId="0" applyFont="1" applyFill="1" applyBorder="1"/>
    <xf numFmtId="0" fontId="5" fillId="0" borderId="20" xfId="0" applyFont="1" applyFill="1" applyBorder="1"/>
    <xf numFmtId="0" fontId="5" fillId="0" borderId="13" xfId="0" applyFont="1" applyFill="1" applyBorder="1" applyAlignment="1">
      <alignment wrapText="1"/>
    </xf>
    <xf numFmtId="0" fontId="5" fillId="0" borderId="14" xfId="0" applyFont="1" applyFill="1" applyBorder="1" applyAlignment="1">
      <alignment wrapText="1"/>
    </xf>
    <xf numFmtId="0" fontId="5" fillId="0" borderId="5" xfId="0" applyFont="1" applyFill="1" applyBorder="1"/>
    <xf numFmtId="0" fontId="5" fillId="0" borderId="6" xfId="0" applyFont="1" applyFill="1" applyBorder="1" applyAlignment="1">
      <alignment vertical="top" wrapText="1"/>
    </xf>
    <xf numFmtId="1" fontId="5" fillId="0" borderId="6" xfId="0" applyNumberFormat="1" applyFont="1" applyBorder="1" applyAlignment="1">
      <alignment horizontal="center"/>
    </xf>
    <xf numFmtId="2" fontId="5" fillId="0" borderId="15" xfId="0" applyNumberFormat="1" applyFont="1" applyBorder="1"/>
    <xf numFmtId="0" fontId="5" fillId="0" borderId="7" xfId="0" applyFont="1" applyFill="1" applyBorder="1"/>
    <xf numFmtId="0" fontId="5" fillId="0" borderId="8" xfId="0" applyFont="1" applyFill="1" applyBorder="1" applyAlignment="1">
      <alignment vertical="top" wrapText="1"/>
    </xf>
    <xf numFmtId="1" fontId="5" fillId="0" borderId="8" xfId="0" applyNumberFormat="1" applyFont="1" applyBorder="1" applyAlignment="1">
      <alignment horizontal="center"/>
    </xf>
    <xf numFmtId="0" fontId="5" fillId="0" borderId="9" xfId="0" applyFont="1" applyFill="1" applyBorder="1"/>
    <xf numFmtId="0" fontId="5" fillId="0" borderId="10" xfId="0" applyFont="1" applyFill="1" applyBorder="1" applyAlignment="1">
      <alignment vertical="top" wrapText="1"/>
    </xf>
    <xf numFmtId="1" fontId="5" fillId="0" borderId="10" xfId="0" applyNumberFormat="1" applyFont="1" applyBorder="1" applyAlignment="1">
      <alignment horizontal="center"/>
    </xf>
    <xf numFmtId="2" fontId="5" fillId="0" borderId="16" xfId="0" applyNumberFormat="1" applyFont="1" applyBorder="1"/>
    <xf numFmtId="0" fontId="9" fillId="0" borderId="0" xfId="0" applyFont="1" applyAlignment="1">
      <alignment horizontal="center"/>
    </xf>
    <xf numFmtId="0" fontId="5" fillId="0" borderId="17" xfId="0" applyFont="1" applyBorder="1"/>
    <xf numFmtId="6" fontId="5" fillId="0" borderId="0" xfId="0" applyNumberFormat="1" applyFont="1" applyBorder="1"/>
    <xf numFmtId="6" fontId="5" fillId="0" borderId="15" xfId="0" applyNumberFormat="1" applyFont="1" applyBorder="1"/>
    <xf numFmtId="0" fontId="5" fillId="0" borderId="18" xfId="0" applyFont="1" applyBorder="1"/>
    <xf numFmtId="6" fontId="5" fillId="0" borderId="1" xfId="0" applyNumberFormat="1" applyFont="1" applyBorder="1"/>
    <xf numFmtId="6" fontId="5" fillId="0" borderId="16" xfId="0" applyNumberFormat="1" applyFont="1" applyBorder="1"/>
    <xf numFmtId="6" fontId="5" fillId="0" borderId="0" xfId="0" applyNumberFormat="1" applyFont="1"/>
    <xf numFmtId="0" fontId="8" fillId="2" borderId="2" xfId="0" applyFont="1" applyFill="1" applyBorder="1"/>
    <xf numFmtId="0" fontId="8" fillId="2" borderId="4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165" fontId="5" fillId="0" borderId="0" xfId="0" applyNumberFormat="1" applyFont="1"/>
    <xf numFmtId="0" fontId="5" fillId="0" borderId="0" xfId="29" applyFont="1" applyBorder="1"/>
    <xf numFmtId="0" fontId="5" fillId="0" borderId="0" xfId="29" applyFont="1" applyBorder="1" applyAlignment="1"/>
    <xf numFmtId="0" fontId="6" fillId="29" borderId="0" xfId="29" applyFont="1" applyFill="1" applyBorder="1" applyAlignment="1"/>
    <xf numFmtId="0" fontId="5" fillId="29" borderId="0" xfId="29" applyFont="1" applyFill="1" applyBorder="1" applyAlignment="1"/>
    <xf numFmtId="0" fontId="5" fillId="0" borderId="0" xfId="29" applyFont="1"/>
    <xf numFmtId="0" fontId="7" fillId="4" borderId="1" xfId="29" applyFont="1" applyFill="1" applyBorder="1" applyAlignment="1">
      <alignment horizontal="left"/>
    </xf>
    <xf numFmtId="0" fontId="5" fillId="4" borderId="1" xfId="29" applyFont="1" applyFill="1" applyBorder="1" applyAlignment="1"/>
    <xf numFmtId="0" fontId="5" fillId="0" borderId="0" xfId="29" applyFont="1" applyFill="1" applyBorder="1"/>
    <xf numFmtId="0" fontId="4" fillId="29" borderId="2" xfId="29" applyFont="1" applyFill="1" applyBorder="1"/>
    <xf numFmtId="0" fontId="4" fillId="29" borderId="22" xfId="29" applyFont="1" applyFill="1" applyBorder="1"/>
    <xf numFmtId="0" fontId="4" fillId="29" borderId="3" xfId="29" applyFont="1" applyFill="1" applyBorder="1" applyAlignment="1">
      <alignment horizontal="right"/>
    </xf>
    <xf numFmtId="0" fontId="4" fillId="29" borderId="4" xfId="29" applyFont="1" applyFill="1" applyBorder="1" applyAlignment="1">
      <alignment horizontal="right"/>
    </xf>
    <xf numFmtId="0" fontId="4" fillId="0" borderId="0" xfId="29" applyFont="1" applyFill="1" applyBorder="1"/>
    <xf numFmtId="0" fontId="5" fillId="3" borderId="17" xfId="29" applyFont="1" applyFill="1" applyBorder="1"/>
    <xf numFmtId="0" fontId="5" fillId="0" borderId="23" xfId="29" applyFont="1" applyBorder="1"/>
    <xf numFmtId="167" fontId="5" fillId="0" borderId="0" xfId="29" applyNumberFormat="1" applyFont="1" applyBorder="1" applyAlignment="1">
      <alignment horizontal="right"/>
    </xf>
    <xf numFmtId="167" fontId="5" fillId="3" borderId="24" xfId="29" applyNumberFormat="1" applyFont="1" applyFill="1" applyBorder="1"/>
    <xf numFmtId="1" fontId="5" fillId="0" borderId="0" xfId="29" applyNumberFormat="1" applyFont="1" applyBorder="1"/>
    <xf numFmtId="0" fontId="4" fillId="4" borderId="2" xfId="29" applyFont="1" applyFill="1" applyBorder="1"/>
    <xf numFmtId="0" fontId="5" fillId="4" borderId="22" xfId="29" applyFont="1" applyFill="1" applyBorder="1"/>
    <xf numFmtId="167" fontId="5" fillId="4" borderId="3" xfId="29" applyNumberFormat="1" applyFont="1" applyFill="1" applyBorder="1" applyAlignment="1">
      <alignment horizontal="right"/>
    </xf>
    <xf numFmtId="167" fontId="5" fillId="4" borderId="4" xfId="29" applyNumberFormat="1" applyFont="1" applyFill="1" applyBorder="1"/>
    <xf numFmtId="167" fontId="5" fillId="0" borderId="0" xfId="29" applyNumberFormat="1" applyFont="1" applyBorder="1"/>
    <xf numFmtId="0" fontId="4" fillId="0" borderId="0" xfId="29" applyFont="1" applyBorder="1"/>
    <xf numFmtId="0" fontId="4" fillId="0" borderId="0" xfId="29" applyFont="1" applyBorder="1" applyProtection="1">
      <protection hidden="1"/>
    </xf>
    <xf numFmtId="167" fontId="5" fillId="0" borderId="0" xfId="29" applyNumberFormat="1" applyFont="1" applyBorder="1" applyAlignment="1" applyProtection="1">
      <alignment horizontal="right"/>
      <protection hidden="1"/>
    </xf>
    <xf numFmtId="168" fontId="5" fillId="0" borderId="0" xfId="29" applyNumberFormat="1" applyFont="1" applyBorder="1" applyAlignment="1" applyProtection="1">
      <alignment horizontal="right"/>
      <protection hidden="1"/>
    </xf>
    <xf numFmtId="0" fontId="5" fillId="0" borderId="0" xfId="29" applyFont="1" applyBorder="1" applyProtection="1">
      <protection hidden="1"/>
    </xf>
    <xf numFmtId="0" fontId="2" fillId="0" borderId="0" xfId="29"/>
    <xf numFmtId="0" fontId="9" fillId="0" borderId="0" xfId="29" applyFont="1" applyAlignment="1">
      <alignment horizontal="center"/>
    </xf>
    <xf numFmtId="0" fontId="8" fillId="2" borderId="0" xfId="29" applyFont="1" applyFill="1" applyBorder="1" applyAlignment="1">
      <alignment horizontal="center"/>
    </xf>
    <xf numFmtId="0" fontId="5" fillId="0" borderId="0" xfId="29" applyFont="1" applyBorder="1" applyAlignment="1">
      <alignment horizontal="center"/>
    </xf>
    <xf numFmtId="6" fontId="5" fillId="0" borderId="0" xfId="29" applyNumberFormat="1" applyFont="1" applyBorder="1"/>
    <xf numFmtId="0" fontId="2" fillId="0" borderId="0" xfId="29" applyBorder="1"/>
    <xf numFmtId="0" fontId="10" fillId="5" borderId="0" xfId="0" applyFont="1" applyFill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6" borderId="19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11" xfId="0" applyFont="1" applyFill="1" applyBorder="1" applyAlignment="1">
      <alignment horizontal="center"/>
    </xf>
    <xf numFmtId="0" fontId="10" fillId="5" borderId="0" xfId="29" applyFont="1" applyFill="1" applyAlignment="1">
      <alignment horizontal="center"/>
    </xf>
    <xf numFmtId="0" fontId="8" fillId="6" borderId="0" xfId="29" applyFont="1" applyFill="1" applyBorder="1" applyAlignment="1">
      <alignment horizontal="center"/>
    </xf>
  </cellXfs>
  <cellStyles count="30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Currency 2" xfId="25"/>
    <cellStyle name="Emphasis 1" xfId="20"/>
    <cellStyle name="Emphasis 2" xfId="21"/>
    <cellStyle name="Emphasis 3" xfId="22"/>
    <cellStyle name="Heading" xfId="26"/>
    <cellStyle name="New style" xfId="27"/>
    <cellStyle name="Normal" xfId="0" builtinId="0"/>
    <cellStyle name="Normal 2" xfId="1"/>
    <cellStyle name="Normal 3" xfId="24"/>
    <cellStyle name="Normal 4" xfId="29"/>
    <cellStyle name="Percent 2" xfId="28"/>
    <cellStyle name="Sheet Title" xfId="23"/>
  </cellStyles>
  <dxfs count="1">
    <dxf>
      <fill>
        <patternFill patternType="solid">
          <bgColor rgb="FFFFCC99"/>
        </patternFill>
      </fill>
    </dxf>
  </dxfs>
  <tableStyles count="0" defaultTableStyle="TableStyleMedium9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5"/>
  <sheetViews>
    <sheetView tabSelected="1" workbookViewId="0"/>
  </sheetViews>
  <sheetFormatPr defaultColWidth="9.140625" defaultRowHeight="15" x14ac:dyDescent="0.25"/>
  <cols>
    <col min="1" max="1" width="35.28515625" style="36" bestFit="1" customWidth="1"/>
    <col min="2" max="7" width="10.7109375" style="36" customWidth="1"/>
    <col min="8" max="8" width="12.7109375" style="36" customWidth="1"/>
    <col min="9" max="16384" width="9.140625" style="36"/>
  </cols>
  <sheetData>
    <row r="2" spans="1:9" ht="21" x14ac:dyDescent="0.35">
      <c r="B2" s="37"/>
      <c r="C2" s="38" t="s">
        <v>0</v>
      </c>
      <c r="D2" s="39"/>
    </row>
    <row r="3" spans="1:9" ht="19.5" thickBot="1" x14ac:dyDescent="0.35">
      <c r="B3" s="40"/>
      <c r="C3" s="41" t="s">
        <v>52</v>
      </c>
      <c r="D3" s="42"/>
      <c r="E3" s="40"/>
      <c r="F3" s="40"/>
      <c r="H3" s="43"/>
    </row>
    <row r="4" spans="1:9" ht="15.75" thickBot="1" x14ac:dyDescent="0.3">
      <c r="H4" s="43"/>
    </row>
    <row r="5" spans="1:9" ht="15.75" thickBot="1" x14ac:dyDescent="0.3">
      <c r="A5" s="44" t="s">
        <v>55</v>
      </c>
      <c r="B5" s="45" t="s">
        <v>56</v>
      </c>
      <c r="C5" s="46" t="s">
        <v>57</v>
      </c>
      <c r="D5" s="46" t="s">
        <v>58</v>
      </c>
      <c r="E5" s="46" t="s">
        <v>59</v>
      </c>
      <c r="F5" s="46" t="s">
        <v>60</v>
      </c>
      <c r="G5" s="47" t="s">
        <v>61</v>
      </c>
      <c r="H5" s="48"/>
    </row>
    <row r="6" spans="1:9" x14ac:dyDescent="0.25">
      <c r="A6" s="49" t="s">
        <v>62</v>
      </c>
      <c r="B6" s="50" t="s">
        <v>63</v>
      </c>
      <c r="C6" s="51">
        <v>20345</v>
      </c>
      <c r="D6" s="51">
        <v>29196</v>
      </c>
      <c r="E6" s="51">
        <v>17990.074722916463</v>
      </c>
      <c r="F6" s="51">
        <v>18157.568774963147</v>
      </c>
      <c r="G6" s="52">
        <f t="shared" ref="G6:G17" si="0">SUM(C6:F6)</f>
        <v>85688.643497879617</v>
      </c>
      <c r="H6" s="51"/>
      <c r="I6" s="53"/>
    </row>
    <row r="7" spans="1:9" x14ac:dyDescent="0.25">
      <c r="A7" s="49" t="s">
        <v>64</v>
      </c>
      <c r="B7" s="50" t="s">
        <v>63</v>
      </c>
      <c r="C7" s="51">
        <v>26400</v>
      </c>
      <c r="D7" s="51">
        <v>34879</v>
      </c>
      <c r="E7" s="51">
        <v>15540.767417240904</v>
      </c>
      <c r="F7" s="51">
        <v>22730.877130513691</v>
      </c>
      <c r="G7" s="52">
        <f t="shared" si="0"/>
        <v>99550.644547754593</v>
      </c>
      <c r="H7" s="51"/>
      <c r="I7" s="53"/>
    </row>
    <row r="8" spans="1:9" x14ac:dyDescent="0.25">
      <c r="A8" s="49" t="s">
        <v>65</v>
      </c>
      <c r="B8" s="50" t="s">
        <v>63</v>
      </c>
      <c r="C8" s="51">
        <v>2253</v>
      </c>
      <c r="D8" s="51">
        <v>2139</v>
      </c>
      <c r="E8" s="51">
        <v>11312.310909445016</v>
      </c>
      <c r="F8" s="51">
        <v>20218.309721979662</v>
      </c>
      <c r="G8" s="52">
        <f t="shared" si="0"/>
        <v>35922.620631424681</v>
      </c>
      <c r="H8" s="51"/>
      <c r="I8" s="53"/>
    </row>
    <row r="9" spans="1:9" x14ac:dyDescent="0.25">
      <c r="A9" s="49" t="s">
        <v>66</v>
      </c>
      <c r="B9" s="50" t="s">
        <v>63</v>
      </c>
      <c r="C9" s="51">
        <v>2146</v>
      </c>
      <c r="D9" s="51">
        <v>1871</v>
      </c>
      <c r="E9" s="51">
        <v>11770.613892771555</v>
      </c>
      <c r="F9" s="51">
        <v>24181.041140385089</v>
      </c>
      <c r="G9" s="52">
        <f t="shared" si="0"/>
        <v>39968.65503315664</v>
      </c>
      <c r="H9" s="51"/>
      <c r="I9" s="53"/>
    </row>
    <row r="10" spans="1:9" ht="15.75" thickBot="1" x14ac:dyDescent="0.3">
      <c r="A10" s="49" t="s">
        <v>67</v>
      </c>
      <c r="B10" s="50" t="s">
        <v>63</v>
      </c>
      <c r="C10" s="51">
        <v>18772</v>
      </c>
      <c r="D10" s="51">
        <v>18780</v>
      </c>
      <c r="E10" s="51">
        <v>19425.685504927478</v>
      </c>
      <c r="F10" s="51">
        <v>23273.186821213763</v>
      </c>
      <c r="G10" s="52">
        <f t="shared" si="0"/>
        <v>80250.872326141238</v>
      </c>
      <c r="H10" s="51"/>
      <c r="I10" s="53"/>
    </row>
    <row r="11" spans="1:9" ht="15.75" thickBot="1" x14ac:dyDescent="0.3">
      <c r="A11" s="54" t="s">
        <v>68</v>
      </c>
      <c r="B11" s="55"/>
      <c r="C11" s="56">
        <f>SUM(C6:C10)</f>
        <v>69916</v>
      </c>
      <c r="D11" s="56">
        <f>SUM(D6:D10)</f>
        <v>86865</v>
      </c>
      <c r="E11" s="56">
        <f>SUM(E6:E10)</f>
        <v>76039.452447301403</v>
      </c>
      <c r="F11" s="56">
        <f>SUM(F6:F10)</f>
        <v>108560.98358905535</v>
      </c>
      <c r="G11" s="57">
        <f t="shared" si="0"/>
        <v>341381.43603635678</v>
      </c>
      <c r="H11" s="51"/>
    </row>
    <row r="12" spans="1:9" x14ac:dyDescent="0.25">
      <c r="A12" s="49" t="s">
        <v>69</v>
      </c>
      <c r="B12" s="50" t="s">
        <v>70</v>
      </c>
      <c r="C12" s="51">
        <v>2511</v>
      </c>
      <c r="D12" s="51">
        <v>2158</v>
      </c>
      <c r="E12" s="51">
        <v>17610.967560890433</v>
      </c>
      <c r="F12" s="51">
        <v>25165.97697961727</v>
      </c>
      <c r="G12" s="52">
        <f t="shared" si="0"/>
        <v>47445.944540507699</v>
      </c>
      <c r="H12" s="51"/>
      <c r="I12" s="53"/>
    </row>
    <row r="13" spans="1:9" x14ac:dyDescent="0.25">
      <c r="A13" s="49" t="s">
        <v>71</v>
      </c>
      <c r="B13" s="50" t="s">
        <v>70</v>
      </c>
      <c r="C13" s="51">
        <v>3829</v>
      </c>
      <c r="D13" s="51">
        <v>1753</v>
      </c>
      <c r="E13" s="51">
        <v>17314.478942832797</v>
      </c>
      <c r="F13" s="51">
        <v>17923.526393135078</v>
      </c>
      <c r="G13" s="52">
        <f t="shared" si="0"/>
        <v>40820.005335967871</v>
      </c>
      <c r="H13" s="51"/>
      <c r="I13" s="53"/>
    </row>
    <row r="14" spans="1:9" x14ac:dyDescent="0.25">
      <c r="A14" s="49" t="s">
        <v>72</v>
      </c>
      <c r="B14" s="50" t="s">
        <v>70</v>
      </c>
      <c r="C14" s="51">
        <v>3190</v>
      </c>
      <c r="D14" s="51">
        <v>2471</v>
      </c>
      <c r="E14" s="51">
        <v>17975.15320473196</v>
      </c>
      <c r="F14" s="51">
        <v>25572.763441925566</v>
      </c>
      <c r="G14" s="52">
        <f t="shared" si="0"/>
        <v>49208.916646657526</v>
      </c>
      <c r="H14" s="51"/>
      <c r="I14" s="53"/>
    </row>
    <row r="15" spans="1:9" x14ac:dyDescent="0.25">
      <c r="A15" s="49" t="s">
        <v>73</v>
      </c>
      <c r="B15" s="50" t="s">
        <v>70</v>
      </c>
      <c r="C15" s="51">
        <v>3248</v>
      </c>
      <c r="D15" s="51">
        <v>3253</v>
      </c>
      <c r="E15" s="51">
        <v>13839.309834355436</v>
      </c>
      <c r="F15" s="51">
        <v>18335.949444398932</v>
      </c>
      <c r="G15" s="52">
        <f t="shared" si="0"/>
        <v>38676.259278754369</v>
      </c>
      <c r="H15" s="51"/>
      <c r="I15" s="53"/>
    </row>
    <row r="16" spans="1:9" ht="15.75" thickBot="1" x14ac:dyDescent="0.3">
      <c r="A16" s="49" t="s">
        <v>74</v>
      </c>
      <c r="B16" s="50" t="s">
        <v>70</v>
      </c>
      <c r="C16" s="51">
        <v>2301</v>
      </c>
      <c r="D16" s="51">
        <v>2468</v>
      </c>
      <c r="E16" s="51">
        <v>17648.073112700778</v>
      </c>
      <c r="F16" s="51">
        <v>23818.360928565766</v>
      </c>
      <c r="G16" s="52">
        <f t="shared" si="0"/>
        <v>46235.434041266548</v>
      </c>
      <c r="H16" s="51"/>
      <c r="I16" s="53"/>
    </row>
    <row r="17" spans="1:9" ht="15.75" thickBot="1" x14ac:dyDescent="0.3">
      <c r="A17" s="54" t="s">
        <v>75</v>
      </c>
      <c r="B17" s="55"/>
      <c r="C17" s="56">
        <f>SUM(C12:C16)</f>
        <v>15079</v>
      </c>
      <c r="D17" s="56">
        <f>SUM(D12:D16)</f>
        <v>12103</v>
      </c>
      <c r="E17" s="56">
        <f>SUM(E12:E16)</f>
        <v>84387.982655511398</v>
      </c>
      <c r="F17" s="56">
        <f>SUM(F12:F16)</f>
        <v>110816.5771876426</v>
      </c>
      <c r="G17" s="57">
        <f t="shared" si="0"/>
        <v>222386.55984315398</v>
      </c>
      <c r="H17" s="51"/>
    </row>
    <row r="18" spans="1:9" x14ac:dyDescent="0.25">
      <c r="C18" s="51"/>
      <c r="D18" s="51"/>
      <c r="E18" s="51"/>
      <c r="F18" s="51"/>
      <c r="G18" s="58"/>
      <c r="H18" s="51"/>
    </row>
    <row r="19" spans="1:9" x14ac:dyDescent="0.25">
      <c r="C19" s="51"/>
      <c r="D19" s="51"/>
      <c r="E19" s="51"/>
      <c r="F19" s="51"/>
      <c r="G19" s="58"/>
      <c r="H19" s="51"/>
      <c r="I19" s="53"/>
    </row>
    <row r="20" spans="1:9" x14ac:dyDescent="0.25">
      <c r="C20" s="51"/>
      <c r="D20" s="51"/>
      <c r="E20" s="51"/>
      <c r="F20" s="51"/>
      <c r="G20" s="58"/>
      <c r="H20" s="51"/>
      <c r="I20" s="53"/>
    </row>
    <row r="21" spans="1:9" x14ac:dyDescent="0.25">
      <c r="C21" s="51"/>
      <c r="D21" s="51"/>
      <c r="E21" s="51"/>
      <c r="F21" s="51"/>
      <c r="G21" s="58"/>
      <c r="H21" s="51"/>
      <c r="I21" s="53"/>
    </row>
    <row r="22" spans="1:9" x14ac:dyDescent="0.25">
      <c r="C22" s="51"/>
      <c r="D22" s="51"/>
      <c r="E22" s="51"/>
      <c r="F22" s="51"/>
      <c r="G22" s="58"/>
      <c r="H22" s="51"/>
      <c r="I22" s="53"/>
    </row>
    <row r="23" spans="1:9" x14ac:dyDescent="0.25">
      <c r="C23" s="51"/>
      <c r="D23" s="51"/>
      <c r="E23" s="51"/>
      <c r="F23" s="51"/>
      <c r="G23" s="58"/>
      <c r="H23" s="51"/>
      <c r="I23" s="53"/>
    </row>
    <row r="24" spans="1:9" x14ac:dyDescent="0.25">
      <c r="C24" s="51"/>
      <c r="D24" s="51"/>
      <c r="E24" s="51"/>
      <c r="F24" s="51"/>
      <c r="G24" s="58"/>
      <c r="H24" s="51"/>
      <c r="I24" s="53"/>
    </row>
    <row r="25" spans="1:9" x14ac:dyDescent="0.25">
      <c r="C25" s="51"/>
      <c r="D25" s="51"/>
      <c r="E25" s="51"/>
      <c r="F25" s="51"/>
      <c r="G25" s="58"/>
      <c r="H25" s="51"/>
      <c r="I25" s="53"/>
    </row>
    <row r="26" spans="1:9" x14ac:dyDescent="0.25">
      <c r="A26" s="59"/>
      <c r="C26" s="51"/>
      <c r="D26" s="51"/>
      <c r="E26" s="51"/>
      <c r="F26" s="51"/>
      <c r="G26" s="58"/>
      <c r="H26" s="51"/>
    </row>
    <row r="27" spans="1:9" x14ac:dyDescent="0.25">
      <c r="C27" s="51"/>
      <c r="D27" s="51"/>
      <c r="E27" s="51"/>
      <c r="F27" s="51"/>
      <c r="G27" s="58"/>
      <c r="H27" s="51"/>
    </row>
    <row r="28" spans="1:9" x14ac:dyDescent="0.25">
      <c r="C28" s="51"/>
      <c r="D28" s="51"/>
      <c r="E28" s="51"/>
      <c r="F28" s="51"/>
      <c r="G28" s="58"/>
      <c r="H28" s="51"/>
      <c r="I28" s="53"/>
    </row>
    <row r="29" spans="1:9" x14ac:dyDescent="0.25">
      <c r="C29" s="51"/>
      <c r="D29" s="51"/>
      <c r="E29" s="51"/>
      <c r="F29" s="51"/>
      <c r="G29" s="58"/>
      <c r="H29" s="51"/>
      <c r="I29" s="53"/>
    </row>
    <row r="30" spans="1:9" x14ac:dyDescent="0.25">
      <c r="C30" s="51"/>
      <c r="D30" s="51"/>
      <c r="E30" s="51"/>
      <c r="F30" s="51"/>
      <c r="G30" s="58"/>
      <c r="H30" s="51"/>
      <c r="I30" s="53"/>
    </row>
    <row r="31" spans="1:9" x14ac:dyDescent="0.25">
      <c r="C31" s="51"/>
      <c r="D31" s="51"/>
      <c r="E31" s="51"/>
      <c r="F31" s="51"/>
      <c r="G31" s="58"/>
      <c r="H31" s="51"/>
      <c r="I31" s="53"/>
    </row>
    <row r="32" spans="1:9" x14ac:dyDescent="0.25">
      <c r="C32" s="51"/>
      <c r="D32" s="51"/>
      <c r="E32" s="51"/>
      <c r="F32" s="51"/>
      <c r="G32" s="58"/>
      <c r="H32" s="51"/>
      <c r="I32" s="53"/>
    </row>
    <row r="33" spans="1:9" x14ac:dyDescent="0.25">
      <c r="C33" s="51"/>
      <c r="D33" s="51"/>
      <c r="E33" s="51"/>
      <c r="F33" s="51"/>
      <c r="G33" s="58"/>
      <c r="H33" s="51"/>
      <c r="I33" s="53"/>
    </row>
    <row r="34" spans="1:9" x14ac:dyDescent="0.25">
      <c r="A34" s="59"/>
      <c r="C34" s="51"/>
      <c r="D34" s="51"/>
      <c r="E34" s="51"/>
      <c r="F34" s="51"/>
      <c r="G34" s="58"/>
      <c r="H34" s="51"/>
    </row>
    <row r="35" spans="1:9" s="63" customFormat="1" x14ac:dyDescent="0.25">
      <c r="A35" s="60"/>
      <c r="B35" s="60"/>
      <c r="C35" s="61"/>
      <c r="D35" s="61"/>
      <c r="E35" s="61"/>
      <c r="F35" s="61"/>
      <c r="G35" s="58"/>
      <c r="H35" s="62"/>
      <c r="I35" s="36"/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sqref="A1:E1"/>
    </sheetView>
  </sheetViews>
  <sheetFormatPr defaultRowHeight="15" x14ac:dyDescent="0.25"/>
  <cols>
    <col min="1" max="1" width="8.7109375" style="1" customWidth="1"/>
    <col min="2" max="6" width="14.7109375" style="1" customWidth="1"/>
    <col min="7" max="16384" width="9.140625" style="1"/>
  </cols>
  <sheetData>
    <row r="1" spans="1:6" ht="21" x14ac:dyDescent="0.35">
      <c r="A1" s="70" t="s">
        <v>43</v>
      </c>
      <c r="B1" s="70"/>
      <c r="C1" s="70"/>
      <c r="D1" s="70"/>
      <c r="E1" s="70"/>
    </row>
    <row r="2" spans="1:6" ht="15.75" thickBot="1" x14ac:dyDescent="0.3">
      <c r="A2" s="23"/>
      <c r="B2" s="23"/>
      <c r="C2" s="23"/>
      <c r="D2" s="23"/>
      <c r="E2" s="23"/>
    </row>
    <row r="3" spans="1:6" ht="16.5" thickBot="1" x14ac:dyDescent="0.3">
      <c r="A3" s="71" t="s">
        <v>52</v>
      </c>
      <c r="B3" s="72"/>
      <c r="C3" s="73"/>
      <c r="D3" s="73"/>
      <c r="E3" s="74"/>
    </row>
    <row r="4" spans="1:6" ht="16.5" thickBot="1" x14ac:dyDescent="0.3">
      <c r="A4" s="31" t="s">
        <v>44</v>
      </c>
      <c r="B4" s="32" t="s">
        <v>23</v>
      </c>
      <c r="C4" s="33" t="s">
        <v>45</v>
      </c>
      <c r="D4" s="32" t="s">
        <v>46</v>
      </c>
      <c r="E4" s="32" t="s">
        <v>47</v>
      </c>
      <c r="F4" s="34"/>
    </row>
    <row r="5" spans="1:6" x14ac:dyDescent="0.25">
      <c r="A5" s="24" t="s">
        <v>51</v>
      </c>
      <c r="B5" s="25">
        <v>6354</v>
      </c>
      <c r="C5" s="25">
        <v>4846</v>
      </c>
      <c r="D5" s="25">
        <v>3958</v>
      </c>
      <c r="E5" s="26">
        <v>8284</v>
      </c>
      <c r="F5" s="35"/>
    </row>
    <row r="6" spans="1:6" x14ac:dyDescent="0.25">
      <c r="A6" s="24" t="s">
        <v>48</v>
      </c>
      <c r="B6" s="25">
        <v>8484</v>
      </c>
      <c r="C6" s="25">
        <v>5858</v>
      </c>
      <c r="D6" s="25">
        <v>5858</v>
      </c>
      <c r="E6" s="26">
        <v>4555</v>
      </c>
      <c r="F6" s="35"/>
    </row>
    <row r="7" spans="1:6" x14ac:dyDescent="0.25">
      <c r="A7" s="24" t="s">
        <v>49</v>
      </c>
      <c r="B7" s="25">
        <v>9595</v>
      </c>
      <c r="C7" s="25">
        <v>5859</v>
      </c>
      <c r="D7" s="25">
        <v>4879</v>
      </c>
      <c r="E7" s="26">
        <v>3432</v>
      </c>
      <c r="F7" s="35"/>
    </row>
    <row r="8" spans="1:6" ht="15.75" thickBot="1" x14ac:dyDescent="0.3">
      <c r="A8" s="27" t="s">
        <v>50</v>
      </c>
      <c r="B8" s="28">
        <v>6350</v>
      </c>
      <c r="C8" s="28">
        <v>5930</v>
      </c>
      <c r="D8" s="28">
        <v>5550</v>
      </c>
      <c r="E8" s="29">
        <v>7660</v>
      </c>
      <c r="F8" s="35"/>
    </row>
    <row r="14" spans="1:6" x14ac:dyDescent="0.25">
      <c r="C14" s="30"/>
    </row>
    <row r="15" spans="1:6" x14ac:dyDescent="0.25">
      <c r="C15" s="30"/>
    </row>
    <row r="16" spans="1:6" x14ac:dyDescent="0.25">
      <c r="C16" s="30"/>
    </row>
    <row r="17" spans="3:3" x14ac:dyDescent="0.25">
      <c r="C17" s="30"/>
    </row>
  </sheetData>
  <mergeCells count="2">
    <mergeCell ref="A1:E1"/>
    <mergeCell ref="A3:E3"/>
  </mergeCells>
  <phoneticPr fontId="3" type="noConversion"/>
  <conditionalFormatting sqref="F4">
    <cfRule type="cellIs" dxfId="0" priority="1" operator="greaterThan">
      <formula>1</formula>
    </cfRule>
  </conditionalFormatting>
  <pageMargins left="0.75" right="0.75" top="1" bottom="1" header="0.5" footer="0.5"/>
  <pageSetup paperSize="0" scale="0" horizontalDpi="0" verticalDpi="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H8" sqref="H8"/>
    </sheetView>
  </sheetViews>
  <sheetFormatPr defaultRowHeight="12.75" x14ac:dyDescent="0.2"/>
  <cols>
    <col min="1" max="1" width="6.7109375" style="64" bestFit="1" customWidth="1"/>
    <col min="2" max="2" width="14.42578125" style="64" bestFit="1" customWidth="1"/>
    <col min="3" max="3" width="14.85546875" style="64" bestFit="1" customWidth="1"/>
    <col min="4" max="4" width="12.85546875" style="64" bestFit="1" customWidth="1"/>
    <col min="5" max="5" width="12.7109375" style="64" bestFit="1" customWidth="1"/>
    <col min="6" max="16384" width="9.140625" style="64"/>
  </cols>
  <sheetData>
    <row r="1" spans="1:5" ht="21" x14ac:dyDescent="0.35">
      <c r="A1" s="75" t="s">
        <v>43</v>
      </c>
      <c r="B1" s="75"/>
      <c r="C1" s="75"/>
      <c r="D1" s="75"/>
      <c r="E1" s="75"/>
    </row>
    <row r="2" spans="1:5" ht="15" x14ac:dyDescent="0.25">
      <c r="A2" s="65"/>
      <c r="B2" s="65"/>
      <c r="C2" s="65"/>
      <c r="D2" s="65"/>
      <c r="E2" s="65"/>
    </row>
    <row r="3" spans="1:5" ht="15.75" x14ac:dyDescent="0.25">
      <c r="A3" s="76" t="s">
        <v>52</v>
      </c>
      <c r="B3" s="76"/>
      <c r="C3" s="76"/>
      <c r="D3" s="76"/>
      <c r="E3" s="76"/>
    </row>
    <row r="4" spans="1:5" ht="15.75" x14ac:dyDescent="0.25">
      <c r="A4" s="66" t="s">
        <v>44</v>
      </c>
      <c r="B4" s="66" t="s">
        <v>23</v>
      </c>
      <c r="C4" s="66" t="s">
        <v>45</v>
      </c>
      <c r="D4" s="66" t="s">
        <v>46</v>
      </c>
      <c r="E4" s="66" t="s">
        <v>47</v>
      </c>
    </row>
    <row r="5" spans="1:5" ht="15" x14ac:dyDescent="0.25">
      <c r="A5" s="67" t="s">
        <v>51</v>
      </c>
      <c r="B5" s="68">
        <v>6354</v>
      </c>
      <c r="C5" s="68">
        <v>4846</v>
      </c>
      <c r="D5" s="68">
        <v>3958</v>
      </c>
      <c r="E5" s="68">
        <v>8284</v>
      </c>
    </row>
    <row r="6" spans="1:5" ht="15" x14ac:dyDescent="0.25">
      <c r="A6" s="67" t="s">
        <v>48</v>
      </c>
      <c r="B6" s="68">
        <v>8484</v>
      </c>
      <c r="C6" s="68">
        <v>5858</v>
      </c>
      <c r="D6" s="68">
        <v>5858</v>
      </c>
      <c r="E6" s="68">
        <v>4555</v>
      </c>
    </row>
    <row r="7" spans="1:5" ht="15" x14ac:dyDescent="0.25">
      <c r="A7" s="67" t="s">
        <v>49</v>
      </c>
      <c r="B7" s="68">
        <v>9595</v>
      </c>
      <c r="C7" s="68">
        <v>5859</v>
      </c>
      <c r="D7" s="68">
        <v>4879</v>
      </c>
      <c r="E7" s="68">
        <v>3432</v>
      </c>
    </row>
    <row r="8" spans="1:5" ht="15" x14ac:dyDescent="0.25">
      <c r="A8" s="67" t="s">
        <v>50</v>
      </c>
      <c r="B8" s="68">
        <v>6350</v>
      </c>
      <c r="C8" s="68">
        <v>5930</v>
      </c>
      <c r="D8" s="68">
        <v>5550</v>
      </c>
      <c r="E8" s="68">
        <v>7660</v>
      </c>
    </row>
    <row r="9" spans="1:5" x14ac:dyDescent="0.2">
      <c r="A9" s="69"/>
      <c r="B9" s="69"/>
      <c r="C9" s="69"/>
      <c r="D9" s="69"/>
      <c r="E9" s="69"/>
    </row>
  </sheetData>
  <mergeCells count="2">
    <mergeCell ref="A1:E1"/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G18" sqref="G18"/>
    </sheetView>
  </sheetViews>
  <sheetFormatPr defaultRowHeight="15" x14ac:dyDescent="0.25"/>
  <cols>
    <col min="1" max="1" width="16.28515625" style="1" customWidth="1"/>
    <col min="2" max="2" width="20.5703125" style="1" customWidth="1"/>
    <col min="3" max="3" width="15.140625" style="1" customWidth="1"/>
    <col min="4" max="4" width="12.140625" style="1" customWidth="1"/>
    <col min="5" max="5" width="11.85546875" style="1" customWidth="1"/>
    <col min="6" max="16384" width="9.140625" style="1"/>
  </cols>
  <sheetData>
    <row r="1" spans="1:5" x14ac:dyDescent="0.25">
      <c r="A1" s="6" t="s">
        <v>0</v>
      </c>
      <c r="B1" s="6"/>
      <c r="C1" s="6"/>
      <c r="D1" s="2"/>
    </row>
    <row r="2" spans="1:5" x14ac:dyDescent="0.25">
      <c r="A2" s="6" t="s">
        <v>54</v>
      </c>
      <c r="B2" s="6"/>
      <c r="C2" s="6"/>
    </row>
    <row r="3" spans="1:5" ht="15.75" thickBot="1" x14ac:dyDescent="0.3"/>
    <row r="4" spans="1:5" ht="15.75" thickBot="1" x14ac:dyDescent="0.3">
      <c r="A4" s="7" t="s">
        <v>2</v>
      </c>
      <c r="B4" s="8" t="s">
        <v>1</v>
      </c>
      <c r="C4" s="9" t="s">
        <v>53</v>
      </c>
      <c r="D4" s="10" t="s">
        <v>42</v>
      </c>
      <c r="E4" s="11" t="s">
        <v>40</v>
      </c>
    </row>
    <row r="5" spans="1:5" x14ac:dyDescent="0.25">
      <c r="A5" s="12" t="s">
        <v>4</v>
      </c>
      <c r="B5" s="13" t="s">
        <v>3</v>
      </c>
      <c r="C5" s="3">
        <v>17111</v>
      </c>
      <c r="D5" s="14">
        <v>1</v>
      </c>
      <c r="E5" s="15">
        <v>100.31177044238898</v>
      </c>
    </row>
    <row r="6" spans="1:5" x14ac:dyDescent="0.25">
      <c r="A6" s="16" t="s">
        <v>6</v>
      </c>
      <c r="B6" s="17" t="s">
        <v>5</v>
      </c>
      <c r="C6" s="4">
        <v>46721</v>
      </c>
      <c r="D6" s="18">
        <v>0</v>
      </c>
      <c r="E6" s="15">
        <v>-14.154565399080651</v>
      </c>
    </row>
    <row r="7" spans="1:5" x14ac:dyDescent="0.25">
      <c r="A7" s="16" t="s">
        <v>41</v>
      </c>
      <c r="B7" s="17" t="s">
        <v>7</v>
      </c>
      <c r="C7" s="4">
        <v>42499</v>
      </c>
      <c r="D7" s="18">
        <v>0</v>
      </c>
      <c r="E7" s="15">
        <v>-0.15583239746837646</v>
      </c>
    </row>
    <row r="8" spans="1:5" x14ac:dyDescent="0.25">
      <c r="A8" s="16" t="s">
        <v>9</v>
      </c>
      <c r="B8" s="17" t="s">
        <v>8</v>
      </c>
      <c r="C8" s="4">
        <v>42617</v>
      </c>
      <c r="D8" s="18">
        <v>0</v>
      </c>
      <c r="E8" s="15">
        <v>13.346517018740913</v>
      </c>
    </row>
    <row r="9" spans="1:5" x14ac:dyDescent="0.25">
      <c r="A9" s="16" t="s">
        <v>11</v>
      </c>
      <c r="B9" s="17" t="s">
        <v>10</v>
      </c>
      <c r="C9" s="4">
        <v>46110</v>
      </c>
      <c r="D9" s="18">
        <v>0</v>
      </c>
      <c r="E9" s="15">
        <v>4.102096627164995</v>
      </c>
    </row>
    <row r="10" spans="1:5" x14ac:dyDescent="0.25">
      <c r="A10" s="16" t="s">
        <v>13</v>
      </c>
      <c r="B10" s="17" t="s">
        <v>12</v>
      </c>
      <c r="C10" s="4">
        <v>13330</v>
      </c>
      <c r="D10" s="18">
        <v>0</v>
      </c>
      <c r="E10" s="15">
        <v>44.707749001944933</v>
      </c>
    </row>
    <row r="11" spans="1:5" x14ac:dyDescent="0.25">
      <c r="A11" s="16" t="s">
        <v>15</v>
      </c>
      <c r="B11" s="17" t="s">
        <v>14</v>
      </c>
      <c r="C11" s="4">
        <v>42220</v>
      </c>
      <c r="D11" s="18">
        <v>0</v>
      </c>
      <c r="E11" s="15">
        <v>-13.71412593100994</v>
      </c>
    </row>
    <row r="12" spans="1:5" x14ac:dyDescent="0.25">
      <c r="A12" s="16" t="s">
        <v>17</v>
      </c>
      <c r="B12" s="17" t="s">
        <v>16</v>
      </c>
      <c r="C12" s="4">
        <v>13631</v>
      </c>
      <c r="D12" s="18">
        <v>0</v>
      </c>
      <c r="E12" s="15">
        <v>35.166630699509824</v>
      </c>
    </row>
    <row r="13" spans="1:5" x14ac:dyDescent="0.25">
      <c r="A13" s="16" t="s">
        <v>19</v>
      </c>
      <c r="B13" s="17" t="s">
        <v>18</v>
      </c>
      <c r="C13" s="4">
        <v>46551</v>
      </c>
      <c r="D13" s="18">
        <v>3</v>
      </c>
      <c r="E13" s="15">
        <v>116.09415724821469</v>
      </c>
    </row>
    <row r="14" spans="1:5" x14ac:dyDescent="0.25">
      <c r="A14" s="16" t="s">
        <v>21</v>
      </c>
      <c r="B14" s="17" t="s">
        <v>20</v>
      </c>
      <c r="C14" s="4">
        <v>13668</v>
      </c>
      <c r="D14" s="18">
        <v>0</v>
      </c>
      <c r="E14" s="15">
        <v>13.059258281641812</v>
      </c>
    </row>
    <row r="15" spans="1:5" x14ac:dyDescent="0.25">
      <c r="A15" s="16" t="s">
        <v>23</v>
      </c>
      <c r="B15" s="17" t="s">
        <v>22</v>
      </c>
      <c r="C15" s="4">
        <v>13235</v>
      </c>
      <c r="D15" s="18">
        <v>0</v>
      </c>
      <c r="E15" s="15">
        <v>-14.931836896520172</v>
      </c>
    </row>
    <row r="16" spans="1:5" x14ac:dyDescent="0.25">
      <c r="A16" s="16" t="s">
        <v>25</v>
      </c>
      <c r="B16" s="17" t="s">
        <v>24</v>
      </c>
      <c r="C16" s="4">
        <v>42985</v>
      </c>
      <c r="D16" s="18">
        <v>0</v>
      </c>
      <c r="E16" s="15">
        <v>12.782858860406202</v>
      </c>
    </row>
    <row r="17" spans="1:5" x14ac:dyDescent="0.25">
      <c r="A17" s="16" t="s">
        <v>27</v>
      </c>
      <c r="B17" s="17" t="s">
        <v>26</v>
      </c>
      <c r="C17" s="4">
        <v>46330</v>
      </c>
      <c r="D17" s="18">
        <v>1</v>
      </c>
      <c r="E17" s="15">
        <v>70.034172591225115</v>
      </c>
    </row>
    <row r="18" spans="1:5" x14ac:dyDescent="0.25">
      <c r="A18" s="16" t="s">
        <v>29</v>
      </c>
      <c r="B18" s="17" t="s">
        <v>28</v>
      </c>
      <c r="C18" s="4">
        <v>46910</v>
      </c>
      <c r="D18" s="18">
        <v>0</v>
      </c>
      <c r="E18" s="15">
        <v>30.058322117541497</v>
      </c>
    </row>
    <row r="19" spans="1:5" x14ac:dyDescent="0.25">
      <c r="A19" s="16" t="s">
        <v>31</v>
      </c>
      <c r="B19" s="17" t="s">
        <v>30</v>
      </c>
      <c r="C19" s="4">
        <v>46344</v>
      </c>
      <c r="D19" s="18">
        <v>0</v>
      </c>
      <c r="E19" s="15">
        <v>39.570926184459324</v>
      </c>
    </row>
    <row r="20" spans="1:5" x14ac:dyDescent="0.25">
      <c r="A20" s="16" t="s">
        <v>33</v>
      </c>
      <c r="B20" s="17" t="s">
        <v>32</v>
      </c>
      <c r="C20" s="4">
        <v>13241</v>
      </c>
      <c r="D20" s="18">
        <v>0</v>
      </c>
      <c r="E20" s="15">
        <v>-16.403212279854635</v>
      </c>
    </row>
    <row r="21" spans="1:5" x14ac:dyDescent="0.25">
      <c r="A21" s="16" t="s">
        <v>35</v>
      </c>
      <c r="B21" s="17" t="s">
        <v>34</v>
      </c>
      <c r="C21" s="4">
        <v>13221</v>
      </c>
      <c r="D21" s="18">
        <v>0</v>
      </c>
      <c r="E21" s="15">
        <v>29.142567224759002</v>
      </c>
    </row>
    <row r="22" spans="1:5" x14ac:dyDescent="0.25">
      <c r="A22" s="16" t="s">
        <v>37</v>
      </c>
      <c r="B22" s="17" t="s">
        <v>36</v>
      </c>
      <c r="C22" s="4">
        <v>42271</v>
      </c>
      <c r="D22" s="18">
        <v>0</v>
      </c>
      <c r="E22" s="15">
        <v>15.739260277230862</v>
      </c>
    </row>
    <row r="23" spans="1:5" ht="15.75" thickBot="1" x14ac:dyDescent="0.3">
      <c r="A23" s="19" t="s">
        <v>39</v>
      </c>
      <c r="B23" s="20" t="s">
        <v>38</v>
      </c>
      <c r="C23" s="5">
        <v>13216</v>
      </c>
      <c r="D23" s="21">
        <v>1</v>
      </c>
      <c r="E23" s="22">
        <v>-87.136064460215962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</vt:lpstr>
      <vt:lpstr>Split cells</vt:lpstr>
      <vt:lpstr>Transpose</vt:lpstr>
      <vt:lpstr>Background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1999-12-11T13:08:00Z</dcterms:created>
  <dcterms:modified xsi:type="dcterms:W3CDTF">2010-01-13T23:05:43Z</dcterms:modified>
</cp:coreProperties>
</file>